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5600" windowHeight="17480" tabRatio="500"/>
  </bookViews>
  <sheets>
    <sheet name="Domestic 3,800kWh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0" i="1"/>
  <c r="E9" i="1"/>
  <c r="E8" i="1"/>
  <c r="E7" i="1"/>
  <c r="E6" i="1"/>
  <c r="E5" i="1"/>
  <c r="E4" i="1"/>
  <c r="E11" i="1"/>
</calcChain>
</file>

<file path=xl/sharedStrings.xml><?xml version="1.0" encoding="utf-8"?>
<sst xmlns="http://schemas.openxmlformats.org/spreadsheetml/2006/main" count="33" uniqueCount="33">
  <si>
    <t>Long company name</t>
  </si>
  <si>
    <t>Unit rate 1 p/kWh</t>
  </si>
  <si>
    <t>Fixed charge p/MPAN/day</t>
  </si>
  <si>
    <t>Electricity North West</t>
  </si>
  <si>
    <t>Northern Powergrid Northeast</t>
  </si>
  <si>
    <t>Northern Powergrid Yorkshire</t>
  </si>
  <si>
    <t>SP Distribution</t>
  </si>
  <si>
    <t>SP Manweb</t>
  </si>
  <si>
    <t>SEPD</t>
  </si>
  <si>
    <t>SHEPD</t>
  </si>
  <si>
    <t>Eastern Power Networks</t>
  </si>
  <si>
    <t>London Power Networks</t>
  </si>
  <si>
    <t>South Eastern Power Networks</t>
  </si>
  <si>
    <t>WPD East Midlands</t>
  </si>
  <si>
    <t>WPD South Wales</t>
  </si>
  <si>
    <t>WPD South West</t>
  </si>
  <si>
    <t>WPD West Midlands</t>
  </si>
  <si>
    <t>ENWL</t>
  </si>
  <si>
    <t>NPG Northeast</t>
  </si>
  <si>
    <t>NPG Yorkshire</t>
  </si>
  <si>
    <t>SPEN SPD</t>
  </si>
  <si>
    <t>SPEN SPM</t>
  </si>
  <si>
    <t>SSEPD SEPD</t>
  </si>
  <si>
    <t>SSEPD SHEPD</t>
  </si>
  <si>
    <t>UKPN EPN</t>
  </si>
  <si>
    <t>UKPN LPN</t>
  </si>
  <si>
    <t>UKPN SPN</t>
  </si>
  <si>
    <t>WPD EastM</t>
  </si>
  <si>
    <t>WPD SWales</t>
  </si>
  <si>
    <t>WPD SWest</t>
  </si>
  <si>
    <t>WPD WestM</t>
  </si>
  <si>
    <t>Annual charge for 3,800 kWh</t>
  </si>
  <si>
    <t>Charge to distribute 3,800kWh a year to a standard domestic customer (2013/2014 excluding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</si>
</sst>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\ _(???,???,??0.000_);[Red]\ \(???,???,??0.000\);;@"/>
    <numFmt numFmtId="165" formatCode="_-[$£-809]* #,##0_-;\-[$£-809]* #,##0_-;_-[$£-809]* &quot;-&quot;_-;_-@_-"/>
    <numFmt numFmtId="166" formatCode="_-* #,##0.000_-;\-* #,##0.00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164" fontId="0" fillId="3" borderId="0" xfId="0" applyNumberFormat="1" applyFill="1" applyAlignment="1">
      <alignment horizontal="left" vertical="center"/>
    </xf>
    <xf numFmtId="165" fontId="0" fillId="4" borderId="0" xfId="0" applyNumberFormat="1" applyFill="1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166" fontId="0" fillId="3" borderId="0" xfId="1" applyNumberFormat="1" applyFont="1" applyFill="1" applyAlignment="1">
      <alignment horizontal="center" vertical="center"/>
    </xf>
  </cellXfs>
  <cellStyles count="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invertIfNegative val="0"/>
          <c:cat>
            <c:strRef>
              <c:f>'Domestic 3,800kWh'!$A$4:$A$17</c:f>
              <c:strCache>
                <c:ptCount val="14"/>
                <c:pt idx="0">
                  <c:v>ENWL</c:v>
                </c:pt>
                <c:pt idx="1">
                  <c:v>NPG Northeast</c:v>
                </c:pt>
                <c:pt idx="2">
                  <c:v>NPG Yorkshire</c:v>
                </c:pt>
                <c:pt idx="3">
                  <c:v>SPEN SPD</c:v>
                </c:pt>
                <c:pt idx="4">
                  <c:v>SPEN SPM</c:v>
                </c:pt>
                <c:pt idx="5">
                  <c:v>SSEPD SEPD</c:v>
                </c:pt>
                <c:pt idx="6">
                  <c:v>SSEPD SHEPD</c:v>
                </c:pt>
                <c:pt idx="7">
                  <c:v>UKPN EPN</c:v>
                </c:pt>
                <c:pt idx="8">
                  <c:v>UKPN LPN</c:v>
                </c:pt>
                <c:pt idx="9">
                  <c:v>UKPN SPN</c:v>
                </c:pt>
                <c:pt idx="10">
                  <c:v>WPD EastM</c:v>
                </c:pt>
                <c:pt idx="11">
                  <c:v>WPD SWales</c:v>
                </c:pt>
                <c:pt idx="12">
                  <c:v>WPD SWest</c:v>
                </c:pt>
                <c:pt idx="13">
                  <c:v>WPD WestM</c:v>
                </c:pt>
              </c:strCache>
            </c:strRef>
          </c:cat>
          <c:val>
            <c:numRef>
              <c:f>'Domestic 3,800kWh'!$E$4:$E$17</c:f>
              <c:numCache>
                <c:formatCode>_-[$£-809]* #,##0_-;\-[$£-809]* #,##0_-;_-[$£-809]* "-"_-;_-@_-</c:formatCode>
                <c:ptCount val="14"/>
                <c:pt idx="0">
                  <c:v>127.963</c:v>
                </c:pt>
                <c:pt idx="1">
                  <c:v>114.813</c:v>
                </c:pt>
                <c:pt idx="2">
                  <c:v>100.3885</c:v>
                </c:pt>
                <c:pt idx="3">
                  <c:v>111.1155</c:v>
                </c:pt>
                <c:pt idx="4">
                  <c:v>152.888</c:v>
                </c:pt>
                <c:pt idx="5">
                  <c:v>106.716</c:v>
                </c:pt>
                <c:pt idx="6">
                  <c:v>185.888</c:v>
                </c:pt>
                <c:pt idx="7">
                  <c:v>87.9245</c:v>
                </c:pt>
                <c:pt idx="8">
                  <c:v>95.2575</c:v>
                </c:pt>
                <c:pt idx="9">
                  <c:v>106.224</c:v>
                </c:pt>
                <c:pt idx="10">
                  <c:v>92.927</c:v>
                </c:pt>
                <c:pt idx="11">
                  <c:v>149.1285</c:v>
                </c:pt>
                <c:pt idx="12">
                  <c:v>149.2395</c:v>
                </c:pt>
                <c:pt idx="13">
                  <c:v>104.913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5152440"/>
        <c:axId val="-2135149448"/>
      </c:barChart>
      <c:catAx>
        <c:axId val="-2135152440"/>
        <c:scaling>
          <c:orientation val="maxMin"/>
        </c:scaling>
        <c:delete val="0"/>
        <c:axPos val="l"/>
        <c:majorTickMark val="out"/>
        <c:minorTickMark val="none"/>
        <c:tickLblPos val="nextTo"/>
        <c:crossAx val="-2135149448"/>
        <c:crosses val="autoZero"/>
        <c:auto val="1"/>
        <c:lblAlgn val="ctr"/>
        <c:lblOffset val="100"/>
        <c:noMultiLvlLbl val="0"/>
      </c:catAx>
      <c:valAx>
        <c:axId val="-2135149448"/>
        <c:scaling>
          <c:orientation val="minMax"/>
        </c:scaling>
        <c:delete val="0"/>
        <c:axPos val="t"/>
        <c:majorGridlines/>
        <c:numFmt formatCode="_-[$£-809]* #,##0_-;\-[$£-809]* #,##0_-;_-[$£-809]* &quot;-&quot;_-;_-@_-" sourceLinked="1"/>
        <c:majorTickMark val="out"/>
        <c:minorTickMark val="none"/>
        <c:tickLblPos val="nextTo"/>
        <c:crossAx val="-2135152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31750</xdr:rowOff>
    </xdr:from>
    <xdr:to>
      <xdr:col>13</xdr:col>
      <xdr:colOff>292100</xdr:colOff>
      <xdr:row>36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workbookViewId="0"/>
  </sheetViews>
  <sheetFormatPr baseColWidth="10" defaultColWidth="10.6640625" defaultRowHeight="15" x14ac:dyDescent="0"/>
  <cols>
    <col min="1" max="1" width="15" customWidth="1"/>
    <col min="2" max="2" width="26.5" bestFit="1" customWidth="1"/>
    <col min="3" max="5" width="11.5" customWidth="1"/>
  </cols>
  <sheetData>
    <row r="1" spans="1:5" ht="19">
      <c r="A1" s="1" t="s">
        <v>32</v>
      </c>
    </row>
    <row r="3" spans="1:5" ht="42">
      <c r="B3" s="3" t="s">
        <v>0</v>
      </c>
      <c r="C3" s="2" t="s">
        <v>1</v>
      </c>
      <c r="D3" s="2" t="s">
        <v>2</v>
      </c>
      <c r="E3" s="2" t="s">
        <v>31</v>
      </c>
    </row>
    <row r="4" spans="1:5">
      <c r="A4" s="3" t="s">
        <v>17</v>
      </c>
      <c r="B4" s="4" t="s">
        <v>3</v>
      </c>
      <c r="C4" s="7">
        <v>2.887</v>
      </c>
      <c r="D4" s="6">
        <v>3.42</v>
      </c>
      <c r="E4" s="5">
        <f t="shared" ref="E4:E10" si="0">(C4*4000+D4*365)/100</f>
        <v>127.96299999999999</v>
      </c>
    </row>
    <row r="5" spans="1:5">
      <c r="A5" s="3" t="s">
        <v>18</v>
      </c>
      <c r="B5" s="4" t="s">
        <v>4</v>
      </c>
      <c r="C5" s="7">
        <v>2.4670000000000001</v>
      </c>
      <c r="D5" s="6">
        <v>4.42</v>
      </c>
      <c r="E5" s="5">
        <f t="shared" si="0"/>
        <v>114.81299999999999</v>
      </c>
    </row>
    <row r="6" spans="1:5">
      <c r="A6" s="3" t="s">
        <v>19</v>
      </c>
      <c r="B6" s="4" t="s">
        <v>5</v>
      </c>
      <c r="C6" s="7">
        <v>2.1</v>
      </c>
      <c r="D6" s="6">
        <v>4.49</v>
      </c>
      <c r="E6" s="5">
        <f t="shared" si="0"/>
        <v>100.38850000000001</v>
      </c>
    </row>
    <row r="7" spans="1:5">
      <c r="A7" s="3" t="s">
        <v>20</v>
      </c>
      <c r="B7" s="4" t="s">
        <v>6</v>
      </c>
      <c r="C7" s="7">
        <v>2.37</v>
      </c>
      <c r="D7" s="6">
        <v>4.47</v>
      </c>
      <c r="E7" s="5">
        <f t="shared" si="0"/>
        <v>111.1155</v>
      </c>
    </row>
    <row r="8" spans="1:5">
      <c r="A8" s="3" t="s">
        <v>21</v>
      </c>
      <c r="B8" s="4" t="s">
        <v>7</v>
      </c>
      <c r="C8" s="7">
        <v>3.5009999999999999</v>
      </c>
      <c r="D8" s="6">
        <v>3.52</v>
      </c>
      <c r="E8" s="5">
        <f t="shared" si="0"/>
        <v>152.88800000000001</v>
      </c>
    </row>
    <row r="9" spans="1:5">
      <c r="A9" s="3" t="s">
        <v>22</v>
      </c>
      <c r="B9" s="4" t="s">
        <v>8</v>
      </c>
      <c r="C9" s="7">
        <v>2.427</v>
      </c>
      <c r="D9" s="6">
        <v>2.64</v>
      </c>
      <c r="E9" s="5">
        <f t="shared" si="0"/>
        <v>106.71600000000001</v>
      </c>
    </row>
    <row r="10" spans="1:5">
      <c r="A10" s="3" t="s">
        <v>23</v>
      </c>
      <c r="B10" s="4" t="s">
        <v>9</v>
      </c>
      <c r="C10" s="7">
        <v>4.0339999999999998</v>
      </c>
      <c r="D10" s="6">
        <v>6.72</v>
      </c>
      <c r="E10" s="5">
        <f t="shared" si="0"/>
        <v>185.88800000000001</v>
      </c>
    </row>
    <row r="11" spans="1:5">
      <c r="A11" s="3" t="s">
        <v>24</v>
      </c>
      <c r="B11" s="4" t="s">
        <v>10</v>
      </c>
      <c r="C11" s="7">
        <v>1.8029999999999999</v>
      </c>
      <c r="D11" s="6">
        <v>4.33</v>
      </c>
      <c r="E11" s="5">
        <f>(C11*4000+D11*365)/100</f>
        <v>87.924500000000009</v>
      </c>
    </row>
    <row r="12" spans="1:5">
      <c r="A12" s="3" t="s">
        <v>25</v>
      </c>
      <c r="B12" s="4" t="s">
        <v>11</v>
      </c>
      <c r="C12" s="7">
        <v>2.0209999999999999</v>
      </c>
      <c r="D12" s="6">
        <v>3.95</v>
      </c>
      <c r="E12" s="5">
        <f t="shared" ref="E12:E17" si="1">(C12*4000+D12*365)/100</f>
        <v>95.257499999999993</v>
      </c>
    </row>
    <row r="13" spans="1:5">
      <c r="A13" s="3" t="s">
        <v>26</v>
      </c>
      <c r="B13" s="4" t="s">
        <v>12</v>
      </c>
      <c r="C13" s="7">
        <v>2.2759999999999998</v>
      </c>
      <c r="D13" s="6">
        <v>4.16</v>
      </c>
      <c r="E13" s="5">
        <f t="shared" si="1"/>
        <v>106.22399999999999</v>
      </c>
    </row>
    <row r="14" spans="1:5">
      <c r="A14" s="3" t="s">
        <v>27</v>
      </c>
      <c r="B14" s="4" t="s">
        <v>13</v>
      </c>
      <c r="C14" s="7">
        <v>1.96</v>
      </c>
      <c r="D14" s="6">
        <v>3.98</v>
      </c>
      <c r="E14" s="5">
        <f t="shared" si="1"/>
        <v>92.927000000000007</v>
      </c>
    </row>
    <row r="15" spans="1:5">
      <c r="A15" s="3" t="s">
        <v>28</v>
      </c>
      <c r="B15" s="4" t="s">
        <v>14</v>
      </c>
      <c r="C15" s="7">
        <v>3.355</v>
      </c>
      <c r="D15" s="6">
        <v>4.09</v>
      </c>
      <c r="E15" s="5">
        <f t="shared" si="1"/>
        <v>149.1285</v>
      </c>
    </row>
    <row r="16" spans="1:5">
      <c r="A16" s="3" t="s">
        <v>29</v>
      </c>
      <c r="B16" s="4" t="s">
        <v>15</v>
      </c>
      <c r="C16" s="7">
        <v>3.3450000000000002</v>
      </c>
      <c r="D16" s="6">
        <v>4.2300000000000004</v>
      </c>
      <c r="E16" s="5">
        <f t="shared" si="1"/>
        <v>149.23950000000002</v>
      </c>
    </row>
    <row r="17" spans="1:5">
      <c r="A17" s="3" t="s">
        <v>30</v>
      </c>
      <c r="B17" s="4" t="s">
        <v>16</v>
      </c>
      <c r="C17" s="7">
        <v>2.1829999999999998</v>
      </c>
      <c r="D17" s="6">
        <v>4.82</v>
      </c>
      <c r="E17" s="5">
        <f t="shared" si="1"/>
        <v>104.913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Domestic 3,800kWh</vt:lpstr>
    </vt:vector>
  </TitlesOfParts>
  <Company>Reckon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Latrémolière (Reckon)</dc:creator>
  <cp:lastModifiedBy>Franck Latrémolière (Reckon)</cp:lastModifiedBy>
  <dcterms:created xsi:type="dcterms:W3CDTF">2013-11-13T11:34:48Z</dcterms:created>
  <dcterms:modified xsi:type="dcterms:W3CDTF">2013-11-14T02:27:05Z</dcterms:modified>
</cp:coreProperties>
</file>